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har Ul Haq\Downloads\"/>
    </mc:Choice>
  </mc:AlternateContent>
  <xr:revisionPtr revIDLastSave="0" documentId="10_ncr:100000_{1EEE4550-CB1A-43E1-9552-E551FDD2BEA1}" xr6:coauthVersionLast="31" xr6:coauthVersionMax="31" xr10:uidLastSave="{00000000-0000-0000-0000-000000000000}"/>
  <bookViews>
    <workbookView xWindow="0" yWindow="0" windowWidth="17970" windowHeight="5955" xr2:uid="{00000000-000D-0000-FFFF-FFFF00000000}"/>
  </bookViews>
  <sheets>
    <sheet name="Dubai Mover Form" sheetId="1" r:id="rId1"/>
    <sheet name="Sheet1" sheetId="2" r:id="rId2"/>
  </sheets>
  <definedNames>
    <definedName name="_xlnm.Print_Area" localSheetId="0">'Dubai Mover Form'!$A$7:$U$52</definedName>
  </definedNames>
  <calcPr calcId="179017"/>
</workbook>
</file>

<file path=xl/calcChain.xml><?xml version="1.0" encoding="utf-8"?>
<calcChain xmlns="http://schemas.openxmlformats.org/spreadsheetml/2006/main">
  <c r="S44" i="1" l="1"/>
  <c r="S45" i="1" s="1"/>
  <c r="S43" i="1"/>
</calcChain>
</file>

<file path=xl/sharedStrings.xml><?xml version="1.0" encoding="utf-8"?>
<sst xmlns="http://schemas.openxmlformats.org/spreadsheetml/2006/main" count="168" uniqueCount="160">
  <si>
    <t>Lounge/Dining Room</t>
  </si>
  <si>
    <t>cu ft</t>
  </si>
  <si>
    <t>qty</t>
  </si>
  <si>
    <t>Kitchen</t>
  </si>
  <si>
    <t>Bedrooms</t>
  </si>
  <si>
    <t>Outdoor Items</t>
  </si>
  <si>
    <t>Piano - upright</t>
  </si>
  <si>
    <t>Washing Machine</t>
  </si>
  <si>
    <t>Single Bed</t>
  </si>
  <si>
    <t>Golf Club Set/Trolley</t>
  </si>
  <si>
    <t>Piano stool</t>
  </si>
  <si>
    <t>Tumble Dryer</t>
  </si>
  <si>
    <t>Double Bed</t>
  </si>
  <si>
    <t>Skis/Snowboard</t>
  </si>
  <si>
    <t>Armchair</t>
  </si>
  <si>
    <t>Fridge</t>
  </si>
  <si>
    <t>Kingsize Bed</t>
  </si>
  <si>
    <t>Garden Table</t>
  </si>
  <si>
    <t>Recliner Armchair</t>
  </si>
  <si>
    <t>Fridge/Freezer</t>
  </si>
  <si>
    <t>C O D - Small</t>
  </si>
  <si>
    <t>Garden Chairs</t>
  </si>
  <si>
    <t>2 seater sofa</t>
  </si>
  <si>
    <t>American Style F/F</t>
  </si>
  <si>
    <t>C O D - Large</t>
  </si>
  <si>
    <t>Lge Umbrella/Parasol</t>
  </si>
  <si>
    <t>3 seater sofa</t>
  </si>
  <si>
    <t>Cooker</t>
  </si>
  <si>
    <t>Single Wardrobe</t>
  </si>
  <si>
    <t>Sun Lounger</t>
  </si>
  <si>
    <t>4 seater sofa</t>
  </si>
  <si>
    <t>Cooker - Range</t>
  </si>
  <si>
    <t>Double Wardrobe</t>
  </si>
  <si>
    <t>B B Q</t>
  </si>
  <si>
    <t>Footstool</t>
  </si>
  <si>
    <t>Dishwasher</t>
  </si>
  <si>
    <t>Triple Wardrobe</t>
  </si>
  <si>
    <t>Child's Swing - Dis</t>
  </si>
  <si>
    <t>Rocking Chair</t>
  </si>
  <si>
    <t>Chest Freezer</t>
  </si>
  <si>
    <t>Dressing Table - Lge</t>
  </si>
  <si>
    <t>Child's Slide - Dis</t>
  </si>
  <si>
    <t>Wall Unit 6' x 3'</t>
  </si>
  <si>
    <t>Freezer</t>
  </si>
  <si>
    <t>Dressing Table - Sml</t>
  </si>
  <si>
    <t>Wendy House - Dis</t>
  </si>
  <si>
    <t>China Cabinet - small</t>
  </si>
  <si>
    <t>Vacuum Cleaner</t>
  </si>
  <si>
    <t>Dressing Table Stool</t>
  </si>
  <si>
    <t>Wheelbarrow</t>
  </si>
  <si>
    <t>China Cabinet - large</t>
  </si>
  <si>
    <t>Microwave</t>
  </si>
  <si>
    <t>Cheval Mirror</t>
  </si>
  <si>
    <t>Lawn Mower</t>
  </si>
  <si>
    <t>Welsh Dresser</t>
  </si>
  <si>
    <t>Kitchen Table - Small</t>
  </si>
  <si>
    <t>Bureau/Dresser</t>
  </si>
  <si>
    <t>Hose &amp; Reel</t>
  </si>
  <si>
    <t>Sideboard 5' x 3'</t>
  </si>
  <si>
    <t>Kitchen Table - Large</t>
  </si>
  <si>
    <t>Ottoman</t>
  </si>
  <si>
    <t>Dustbin</t>
  </si>
  <si>
    <t>Sideboard 4' x 3'</t>
  </si>
  <si>
    <t>Kitchen Chairs</t>
  </si>
  <si>
    <t>Tallboy</t>
  </si>
  <si>
    <t>Ladders - Extending</t>
  </si>
  <si>
    <t>Dining Table 6'</t>
  </si>
  <si>
    <t>Kitchen Stools</t>
  </si>
  <si>
    <t>Bedside Table</t>
  </si>
  <si>
    <t>Work Bench</t>
  </si>
  <si>
    <t>Dining Table 4'</t>
  </si>
  <si>
    <t>Hostess Trolley</t>
  </si>
  <si>
    <t>Bedside Cabinet</t>
  </si>
  <si>
    <t>Plant Pots</t>
  </si>
  <si>
    <t>Nest of 3 Tables</t>
  </si>
  <si>
    <t>Ironing Board</t>
  </si>
  <si>
    <t>Bookcase</t>
  </si>
  <si>
    <t>Adult Bicycle</t>
  </si>
  <si>
    <t>Occasional Table</t>
  </si>
  <si>
    <t>Clothes Airer</t>
  </si>
  <si>
    <t>T V - Sml</t>
  </si>
  <si>
    <t>Child's Bicycle</t>
  </si>
  <si>
    <t>Wine Table</t>
  </si>
  <si>
    <t>Power Tools</t>
  </si>
  <si>
    <t>Dining Chairs</t>
  </si>
  <si>
    <t>Office/Study</t>
  </si>
  <si>
    <t>Spare Room</t>
  </si>
  <si>
    <t>Tool Cabinet</t>
  </si>
  <si>
    <t>Carver Chair</t>
  </si>
  <si>
    <t>Office Desk</t>
  </si>
  <si>
    <t>Futon - Double</t>
  </si>
  <si>
    <t>Car Ramps x 2</t>
  </si>
  <si>
    <t>Bureau Desk</t>
  </si>
  <si>
    <t>Small PC Desk</t>
  </si>
  <si>
    <t>Z' Bed - Folded</t>
  </si>
  <si>
    <t>Bookcase 6' x 3'</t>
  </si>
  <si>
    <t>Office Chair</t>
  </si>
  <si>
    <t>Clothes Rails</t>
  </si>
  <si>
    <t>Other Outside Items</t>
  </si>
  <si>
    <t>Bookcase 5' x 3'</t>
  </si>
  <si>
    <t>Filing Cabinet - 2 Dwr</t>
  </si>
  <si>
    <t>Storage Boxes</t>
  </si>
  <si>
    <t>Bookcase/CD Rack</t>
  </si>
  <si>
    <t>Filing Cabinet - 4 Dwr</t>
  </si>
  <si>
    <t>Grandfather Clock</t>
  </si>
  <si>
    <t>Lateral Filing Cabinet</t>
  </si>
  <si>
    <t>Boxes</t>
  </si>
  <si>
    <t>Coffee Table</t>
  </si>
  <si>
    <t>PC, Monitor, Printer</t>
  </si>
  <si>
    <t>Med Box 18" x 18" x 18"</t>
  </si>
  <si>
    <t>Std Lamp inc Shade</t>
  </si>
  <si>
    <t>Sewing Machine</t>
  </si>
  <si>
    <t>Lge Box</t>
  </si>
  <si>
    <t>Lamp</t>
  </si>
  <si>
    <t>Suitcase</t>
  </si>
  <si>
    <t>Rug - Large</t>
  </si>
  <si>
    <t>Nursery</t>
  </si>
  <si>
    <t>Rug - Small</t>
  </si>
  <si>
    <t>Child's Cot - Dis</t>
  </si>
  <si>
    <t>Other Indoor Items</t>
  </si>
  <si>
    <t xml:space="preserve">Mirror </t>
  </si>
  <si>
    <t>Child's Changing Stn</t>
  </si>
  <si>
    <t>Mag Rack</t>
  </si>
  <si>
    <t>Child's Highchair</t>
  </si>
  <si>
    <t>Picture</t>
  </si>
  <si>
    <t>Child's Bed</t>
  </si>
  <si>
    <t>Total qty</t>
  </si>
  <si>
    <t>Electrical</t>
  </si>
  <si>
    <t>Toy Chest</t>
  </si>
  <si>
    <t>Total cu ft</t>
  </si>
  <si>
    <t xml:space="preserve">Portable T V </t>
  </si>
  <si>
    <t>Bunk Beds - Dis</t>
  </si>
  <si>
    <t>Total m3</t>
  </si>
  <si>
    <t>Television - normal</t>
  </si>
  <si>
    <t>Box of Toys</t>
  </si>
  <si>
    <t>LCD/Plasma T V</t>
  </si>
  <si>
    <t>Video/DVD Player</t>
  </si>
  <si>
    <t>T V Stand</t>
  </si>
  <si>
    <t>Entertainment Unit</t>
  </si>
  <si>
    <t>Moving From:</t>
  </si>
  <si>
    <t>Customer Name:</t>
  </si>
  <si>
    <t>Address:</t>
  </si>
  <si>
    <t>Daytime Contact Tel No:</t>
  </si>
  <si>
    <t>Mobile:</t>
  </si>
  <si>
    <t>Email:</t>
  </si>
  <si>
    <t>Property Type:</t>
  </si>
  <si>
    <t>Moving To:</t>
  </si>
  <si>
    <t>Distance (if known)</t>
  </si>
  <si>
    <t>Tel No:</t>
  </si>
  <si>
    <t xml:space="preserve">Thank You </t>
  </si>
  <si>
    <t xml:space="preserve">Click here to receive a FREE quote </t>
  </si>
  <si>
    <t>Dubai Movers E Survey Form</t>
  </si>
  <si>
    <t xml:space="preserve">Kindly Fill the Form . This will help you in Calculation of you Items </t>
  </si>
  <si>
    <t>Dubai Movers is Providing</t>
  </si>
  <si>
    <t xml:space="preserve"> Intenational Moving Services</t>
  </si>
  <si>
    <t xml:space="preserve">Local Moving </t>
  </si>
  <si>
    <t>Office Moving</t>
  </si>
  <si>
    <t>Warehouse &amp; Storage</t>
  </si>
  <si>
    <t>Car shipping</t>
  </si>
  <si>
    <t>Motor Bike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</si>
</sst>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b/>
      <u/>
      <sz val="10"/>
      <color indexed="12"/>
      <name val="Arial"/>
      <family val="2"/>
    </font>
    <font>
      <sz val="10"/>
      <color rgb="FF00B0F0"/>
      <name val="Arial"/>
      <family val="2"/>
    </font>
    <font>
      <sz val="12"/>
      <name val="Arial"/>
      <family val="2"/>
    </font>
    <font>
      <sz val="48"/>
      <color rgb="FF00B050"/>
      <name val="Algerian"/>
      <family val="5"/>
    </font>
    <font>
      <b/>
      <sz val="12"/>
      <name val="Arial"/>
      <family val="2"/>
    </font>
    <font>
      <b/>
      <sz val="16"/>
      <name val="Arial"/>
      <family val="2"/>
    </font>
    <font>
      <sz val="10"/>
      <color rgb="FF00B05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u/>
      <sz val="14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3" fontId="0" fillId="0" borderId="0" xfId="0" applyNumberFormat="1"/>
    <xf numFmtId="3" fontId="0" fillId="2" borderId="0" xfId="0" applyNumberFormat="1" applyFill="1" applyBorder="1"/>
    <xf numFmtId="3" fontId="0" fillId="0" borderId="4" xfId="0" applyNumberFormat="1" applyBorder="1"/>
    <xf numFmtId="3" fontId="0" fillId="0" borderId="6" xfId="0" applyNumberFormat="1" applyBorder="1"/>
    <xf numFmtId="3" fontId="0" fillId="2" borderId="5" xfId="0" applyNumberFormat="1" applyFill="1" applyBorder="1" applyAlignment="1">
      <alignment horizontal="left" vertical="top"/>
    </xf>
    <xf numFmtId="3" fontId="0" fillId="2" borderId="0" xfId="0" applyNumberForma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vertical="top" wrapText="1"/>
    </xf>
    <xf numFmtId="3" fontId="5" fillId="0" borderId="0" xfId="1" applyNumberFormat="1" applyFont="1" applyAlignment="1" applyProtection="1">
      <alignment horizontal="center"/>
    </xf>
    <xf numFmtId="3" fontId="0" fillId="2" borderId="0" xfId="0" applyNumberFormat="1" applyFill="1" applyBorder="1" applyAlignment="1">
      <alignment horizontal="left" vertical="top" wrapText="1"/>
    </xf>
    <xf numFmtId="3" fontId="6" fillId="3" borderId="0" xfId="0" applyNumberFormat="1" applyFont="1" applyFill="1"/>
    <xf numFmtId="3" fontId="0" fillId="3" borderId="0" xfId="0" applyNumberFormat="1" applyFill="1" applyBorder="1"/>
    <xf numFmtId="3" fontId="0" fillId="3" borderId="0" xfId="0" applyNumberFormat="1" applyFill="1"/>
    <xf numFmtId="3" fontId="0" fillId="2" borderId="0" xfId="0" applyNumberFormat="1" applyFill="1" applyBorder="1" applyAlignment="1">
      <alignment horizontal="center" wrapText="1"/>
    </xf>
    <xf numFmtId="3" fontId="0" fillId="2" borderId="8" xfId="0" applyNumberFormat="1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 wrapText="1"/>
    </xf>
    <xf numFmtId="3" fontId="0" fillId="2" borderId="3" xfId="0" applyNumberFormat="1" applyFill="1" applyBorder="1" applyAlignment="1">
      <alignment horizontal="center" wrapText="1"/>
    </xf>
    <xf numFmtId="3" fontId="0" fillId="2" borderId="4" xfId="0" applyNumberFormat="1" applyFill="1" applyBorder="1" applyAlignment="1">
      <alignment horizontal="center" wrapText="1"/>
    </xf>
    <xf numFmtId="3" fontId="0" fillId="2" borderId="6" xfId="0" applyNumberFormat="1" applyFill="1" applyBorder="1" applyAlignment="1">
      <alignment horizontal="center" wrapText="1"/>
    </xf>
    <xf numFmtId="3" fontId="0" fillId="2" borderId="7" xfId="0" applyNumberFormat="1" applyFill="1" applyBorder="1" applyAlignment="1">
      <alignment horizontal="center" wrapText="1"/>
    </xf>
    <xf numFmtId="3" fontId="0" fillId="2" borderId="9" xfId="0" applyNumberForma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5" borderId="0" xfId="0" applyNumberFormat="1" applyFill="1"/>
    <xf numFmtId="3" fontId="6" fillId="5" borderId="0" xfId="0" applyNumberFormat="1" applyFont="1" applyFill="1" applyBorder="1"/>
    <xf numFmtId="3" fontId="6" fillId="5" borderId="0" xfId="0" applyNumberFormat="1" applyFont="1" applyFill="1"/>
    <xf numFmtId="3" fontId="0" fillId="5" borderId="0" xfId="0" applyNumberFormat="1" applyFill="1" applyBorder="1"/>
    <xf numFmtId="3" fontId="3" fillId="5" borderId="0" xfId="0" applyNumberFormat="1" applyFont="1" applyFill="1" applyBorder="1"/>
    <xf numFmtId="3" fontId="3" fillId="5" borderId="0" xfId="0" applyNumberFormat="1" applyFont="1" applyFill="1" applyBorder="1" applyAlignment="1">
      <alignment vertical="top" wrapText="1"/>
    </xf>
    <xf numFmtId="3" fontId="11" fillId="4" borderId="0" xfId="0" applyNumberFormat="1" applyFont="1" applyFill="1" applyBorder="1"/>
    <xf numFmtId="3" fontId="11" fillId="4" borderId="4" xfId="0" applyNumberFormat="1" applyFont="1" applyFill="1" applyBorder="1"/>
    <xf numFmtId="3" fontId="6" fillId="4" borderId="2" xfId="0" applyNumberFormat="1" applyFont="1" applyFill="1" applyBorder="1"/>
    <xf numFmtId="3" fontId="6" fillId="4" borderId="1" xfId="0" applyNumberFormat="1" applyFont="1" applyFill="1" applyBorder="1"/>
    <xf numFmtId="3" fontId="6" fillId="4" borderId="3" xfId="0" applyNumberFormat="1" applyFont="1" applyFill="1" applyBorder="1"/>
    <xf numFmtId="3" fontId="0" fillId="4" borderId="0" xfId="0" applyNumberFormat="1" applyFill="1" applyBorder="1"/>
    <xf numFmtId="3" fontId="0" fillId="4" borderId="4" xfId="0" applyNumberFormat="1" applyFill="1" applyBorder="1"/>
    <xf numFmtId="3" fontId="0" fillId="4" borderId="6" xfId="0" applyNumberFormat="1" applyFill="1" applyBorder="1"/>
    <xf numFmtId="3" fontId="0" fillId="4" borderId="8" xfId="0" applyNumberFormat="1" applyFill="1" applyBorder="1"/>
    <xf numFmtId="3" fontId="0" fillId="4" borderId="7" xfId="0" applyNumberFormat="1" applyFill="1" applyBorder="1"/>
    <xf numFmtId="3" fontId="0" fillId="4" borderId="9" xfId="0" applyNumberFormat="1" applyFill="1" applyBorder="1"/>
    <xf numFmtId="3" fontId="0" fillId="6" borderId="6" xfId="0" applyNumberFormat="1" applyFill="1" applyBorder="1"/>
    <xf numFmtId="3" fontId="13" fillId="2" borderId="0" xfId="0" applyNumberFormat="1" applyFont="1" applyFill="1" applyBorder="1"/>
    <xf numFmtId="3" fontId="10" fillId="2" borderId="0" xfId="0" applyNumberFormat="1" applyFont="1" applyFill="1" applyBorder="1" applyAlignment="1">
      <alignment horizontal="left"/>
    </xf>
    <xf numFmtId="3" fontId="10" fillId="2" borderId="0" xfId="0" applyNumberFormat="1" applyFont="1" applyFill="1" applyBorder="1"/>
    <xf numFmtId="3" fontId="14" fillId="7" borderId="5" xfId="0" applyNumberFormat="1" applyFont="1" applyFill="1" applyBorder="1"/>
    <xf numFmtId="3" fontId="14" fillId="7" borderId="5" xfId="0" applyNumberFormat="1" applyFont="1" applyFill="1" applyBorder="1" applyAlignment="1">
      <alignment horizontal="right"/>
    </xf>
    <xf numFmtId="3" fontId="12" fillId="0" borderId="5" xfId="0" applyNumberFormat="1" applyFont="1" applyBorder="1"/>
    <xf numFmtId="3" fontId="2" fillId="6" borderId="5" xfId="0" applyNumberFormat="1" applyFont="1" applyFill="1" applyBorder="1" applyAlignment="1">
      <alignment horizontal="center"/>
    </xf>
    <xf numFmtId="3" fontId="12" fillId="0" borderId="0" xfId="0" applyNumberFormat="1" applyFont="1" applyBorder="1"/>
    <xf numFmtId="3" fontId="12" fillId="6" borderId="5" xfId="0" applyNumberFormat="1" applyFont="1" applyFill="1" applyBorder="1"/>
    <xf numFmtId="3" fontId="15" fillId="7" borderId="5" xfId="0" applyNumberFormat="1" applyFont="1" applyFill="1" applyBorder="1"/>
    <xf numFmtId="3" fontId="15" fillId="7" borderId="5" xfId="0" applyNumberFormat="1" applyFont="1" applyFill="1" applyBorder="1" applyAlignment="1">
      <alignment horizontal="right"/>
    </xf>
    <xf numFmtId="3" fontId="12" fillId="7" borderId="0" xfId="0" applyNumberFormat="1" applyFont="1" applyFill="1" applyBorder="1"/>
    <xf numFmtId="3" fontId="15" fillId="7" borderId="0" xfId="0" applyNumberFormat="1" applyFont="1" applyFill="1" applyBorder="1"/>
    <xf numFmtId="3" fontId="15" fillId="7" borderId="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3" fontId="2" fillId="4" borderId="13" xfId="0" applyNumberFormat="1" applyFont="1" applyFill="1" applyBorder="1" applyAlignment="1">
      <alignment horizontal="center"/>
    </xf>
    <xf numFmtId="3" fontId="2" fillId="4" borderId="14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Fill="1" applyBorder="1"/>
    <xf numFmtId="3" fontId="12" fillId="4" borderId="8" xfId="0" applyNumberFormat="1" applyFont="1" applyFill="1" applyBorder="1"/>
    <xf numFmtId="3" fontId="9" fillId="2" borderId="5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3" fontId="14" fillId="7" borderId="5" xfId="0" applyNumberFormat="1" applyFont="1" applyFill="1" applyBorder="1" applyAlignment="1">
      <alignment vertical="top"/>
    </xf>
    <xf numFmtId="3" fontId="7" fillId="4" borderId="0" xfId="0" applyNumberFormat="1" applyFont="1" applyFill="1" applyBorder="1"/>
    <xf numFmtId="3" fontId="16" fillId="4" borderId="16" xfId="1" applyNumberFormat="1" applyFont="1" applyFill="1" applyBorder="1" applyAlignment="1" applyProtection="1">
      <alignment horizontal="center" vertical="center" wrapText="1"/>
    </xf>
    <xf numFmtId="3" fontId="16" fillId="4" borderId="17" xfId="1" applyNumberFormat="1" applyFont="1" applyFill="1" applyBorder="1" applyAlignment="1" applyProtection="1">
      <alignment horizontal="center" vertical="center" wrapText="1"/>
    </xf>
    <xf numFmtId="3" fontId="16" fillId="4" borderId="18" xfId="1" applyNumberFormat="1" applyFont="1" applyFill="1" applyBorder="1" applyAlignment="1" applyProtection="1">
      <alignment horizontal="center" vertical="center" wrapText="1"/>
    </xf>
    <xf numFmtId="3" fontId="16" fillId="4" borderId="19" xfId="1" applyNumberFormat="1" applyFont="1" applyFill="1" applyBorder="1" applyAlignment="1" applyProtection="1">
      <alignment horizontal="center" vertical="center" wrapText="1"/>
    </xf>
    <xf numFmtId="3" fontId="16" fillId="4" borderId="20" xfId="1" applyNumberFormat="1" applyFont="1" applyFill="1" applyBorder="1" applyAlignment="1" applyProtection="1">
      <alignment horizontal="center" vertical="center" wrapText="1"/>
    </xf>
    <xf numFmtId="3" fontId="16" fillId="4" borderId="21" xfId="1" applyNumberFormat="1" applyFont="1" applyFill="1" applyBorder="1" applyAlignment="1" applyProtection="1">
      <alignment horizontal="center" vertical="center" wrapText="1"/>
    </xf>
    <xf numFmtId="3" fontId="14" fillId="5" borderId="5" xfId="0" applyNumberFormat="1" applyFont="1" applyFill="1" applyBorder="1" applyAlignment="1">
      <alignment vertical="top"/>
    </xf>
    <xf numFmtId="3" fontId="9" fillId="5" borderId="5" xfId="0" applyNumberFormat="1" applyFont="1" applyFill="1" applyBorder="1" applyAlignment="1">
      <alignment vertical="top" wrapText="1"/>
    </xf>
    <xf numFmtId="3" fontId="0" fillId="5" borderId="15" xfId="0" applyNumberFormat="1" applyFill="1" applyBorder="1" applyAlignment="1">
      <alignment horizontal="left" vertical="top" wrapText="1"/>
    </xf>
    <xf numFmtId="3" fontId="0" fillId="5" borderId="22" xfId="0" applyNumberFormat="1" applyFill="1" applyBorder="1" applyAlignment="1">
      <alignment horizontal="left" vertical="top"/>
    </xf>
    <xf numFmtId="3" fontId="0" fillId="5" borderId="6" xfId="0" applyNumberForma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2"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6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148921</xdr:colOff>
      <xdr:row>8</xdr:row>
      <xdr:rowOff>56028</xdr:rowOff>
    </xdr:from>
    <xdr:to>
      <xdr:col>2</xdr:col>
      <xdr:colOff>1829945</xdr:colOff>
      <xdr:row>13</xdr:row>
      <xdr:rowOff>93680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0" y="369793"/>
          <a:ext cx="1905141" cy="115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quiry@dubaimovers.net?subject=FREE%20QUOTE" TargetMode="External"/><Relationship Id="rId1" Type="http://schemas.openxmlformats.org/officeDocument/2006/relationships/hyperlink" Target="mailto::m.jones@dynamic-int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G142"/>
  <sheetViews>
    <sheetView tabSelected="1" topLeftCell="A37" zoomScale="95" zoomScaleNormal="95" workbookViewId="0">
      <selection activeCell="H9" sqref="H9:H13"/>
    </sheetView>
  </sheetViews>
  <sheetFormatPr defaultRowHeight="12.75" x14ac:dyDescent="0.2"/>
  <cols>
    <col min="1" max="1" width="1.7109375" style="11" customWidth="1"/>
    <col min="2" max="2" width="3.28515625" style="2" customWidth="1"/>
    <col min="3" max="3" width="34.5703125" style="2" customWidth="1"/>
    <col min="4" max="4" width="60.42578125" style="2" customWidth="1"/>
    <col min="5" max="5" width="1.5703125" style="1" customWidth="1"/>
    <col min="6" max="6" width="27.28515625" style="1" bestFit="1" customWidth="1"/>
    <col min="7" max="7" width="6.42578125" style="1" bestFit="1" customWidth="1"/>
    <col min="8" max="8" width="9.5703125" style="1" customWidth="1"/>
    <col min="9" max="9" width="2.42578125" style="1" customWidth="1"/>
    <col min="10" max="10" width="27.7109375" style="1" bestFit="1" customWidth="1"/>
    <col min="11" max="11" width="6" style="1" customWidth="1"/>
    <col min="12" max="12" width="7.85546875" style="1" customWidth="1"/>
    <col min="13" max="13" width="2.42578125" style="1" customWidth="1"/>
    <col min="14" max="14" width="31.28515625" style="1" bestFit="1" customWidth="1"/>
    <col min="15" max="15" width="6" style="1" customWidth="1"/>
    <col min="16" max="16" width="6.85546875" style="1" customWidth="1"/>
    <col min="17" max="17" width="2.42578125" style="1" customWidth="1"/>
    <col min="18" max="18" width="28.140625" style="1" bestFit="1" customWidth="1"/>
    <col min="19" max="19" width="7.140625" style="1" customWidth="1"/>
    <col min="20" max="20" width="7.7109375" style="1" customWidth="1"/>
    <col min="21" max="21" width="1.5703125" style="1" customWidth="1"/>
    <col min="22" max="16384" width="9.140625" style="1"/>
  </cols>
  <sheetData>
    <row r="1" spans="1:85" x14ac:dyDescent="0.2">
      <c r="A1" s="29"/>
      <c r="C1" s="21" t="s">
        <v>151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85" x14ac:dyDescent="0.2">
      <c r="A2" s="29"/>
      <c r="C2" s="17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8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</row>
    <row r="3" spans="1:85" x14ac:dyDescent="0.2">
      <c r="A3" s="29"/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8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</row>
    <row r="4" spans="1:85" x14ac:dyDescent="0.2">
      <c r="A4" s="29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8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</row>
    <row r="5" spans="1:85" x14ac:dyDescent="0.2">
      <c r="A5" s="29"/>
      <c r="C5" s="1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8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</row>
    <row r="6" spans="1:85" ht="13.5" thickBot="1" x14ac:dyDescent="0.25">
      <c r="A6" s="29"/>
      <c r="C6" s="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</row>
    <row r="7" spans="1:85" s="10" customFormat="1" x14ac:dyDescent="0.2">
      <c r="A7" s="30"/>
      <c r="B7" s="31"/>
      <c r="C7" s="31"/>
      <c r="D7" s="31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</row>
    <row r="8" spans="1:85" s="12" customFormat="1" ht="15.75" x14ac:dyDescent="0.25">
      <c r="A8" s="30"/>
      <c r="B8" s="34"/>
      <c r="C8" s="34"/>
      <c r="D8" s="34"/>
      <c r="E8" s="35"/>
      <c r="F8" s="44" t="s">
        <v>0</v>
      </c>
      <c r="G8" s="45" t="s">
        <v>1</v>
      </c>
      <c r="H8" s="45" t="s">
        <v>2</v>
      </c>
      <c r="I8" s="68"/>
      <c r="J8" s="44" t="s">
        <v>3</v>
      </c>
      <c r="K8" s="45" t="s">
        <v>1</v>
      </c>
      <c r="L8" s="45" t="s">
        <v>2</v>
      </c>
      <c r="M8" s="68"/>
      <c r="N8" s="44" t="s">
        <v>4</v>
      </c>
      <c r="O8" s="45" t="s">
        <v>1</v>
      </c>
      <c r="P8" s="45" t="s">
        <v>2</v>
      </c>
      <c r="Q8" s="68"/>
      <c r="R8" s="44" t="s">
        <v>5</v>
      </c>
      <c r="S8" s="45" t="s">
        <v>1</v>
      </c>
      <c r="T8" s="45" t="s">
        <v>2</v>
      </c>
      <c r="U8" s="3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</row>
    <row r="9" spans="1:85" ht="18" x14ac:dyDescent="0.25">
      <c r="A9" s="35"/>
      <c r="E9" s="3"/>
      <c r="F9" s="46" t="s">
        <v>6</v>
      </c>
      <c r="G9" s="46">
        <v>40</v>
      </c>
      <c r="H9" s="47"/>
      <c r="I9" s="48"/>
      <c r="J9" s="46" t="s">
        <v>7</v>
      </c>
      <c r="K9" s="46">
        <v>15</v>
      </c>
      <c r="L9" s="47"/>
      <c r="M9" s="48"/>
      <c r="N9" s="46" t="s">
        <v>8</v>
      </c>
      <c r="O9" s="46">
        <v>30</v>
      </c>
      <c r="P9" s="47"/>
      <c r="Q9" s="48"/>
      <c r="R9" s="46" t="s">
        <v>9</v>
      </c>
      <c r="S9" s="46">
        <v>10</v>
      </c>
      <c r="T9" s="49"/>
      <c r="U9" s="4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</row>
    <row r="10" spans="1:85" ht="18" x14ac:dyDescent="0.25">
      <c r="A10" s="35"/>
      <c r="E10" s="3"/>
      <c r="F10" s="46" t="s">
        <v>10</v>
      </c>
      <c r="G10" s="46">
        <v>5</v>
      </c>
      <c r="H10" s="47"/>
      <c r="I10" s="48"/>
      <c r="J10" s="46" t="s">
        <v>11</v>
      </c>
      <c r="K10" s="46">
        <v>15</v>
      </c>
      <c r="L10" s="47"/>
      <c r="M10" s="48"/>
      <c r="N10" s="46" t="s">
        <v>12</v>
      </c>
      <c r="O10" s="46">
        <v>50</v>
      </c>
      <c r="P10" s="47"/>
      <c r="Q10" s="48"/>
      <c r="R10" s="46" t="s">
        <v>13</v>
      </c>
      <c r="S10" s="46">
        <v>10</v>
      </c>
      <c r="T10" s="49"/>
      <c r="U10" s="4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</row>
    <row r="11" spans="1:85" ht="18" x14ac:dyDescent="0.25">
      <c r="A11" s="35"/>
      <c r="E11" s="3"/>
      <c r="F11" s="46" t="s">
        <v>14</v>
      </c>
      <c r="G11" s="46">
        <v>25</v>
      </c>
      <c r="H11" s="47"/>
      <c r="I11" s="48"/>
      <c r="J11" s="46" t="s">
        <v>15</v>
      </c>
      <c r="K11" s="46">
        <v>10</v>
      </c>
      <c r="L11" s="47"/>
      <c r="M11" s="48"/>
      <c r="N11" s="46" t="s">
        <v>16</v>
      </c>
      <c r="O11" s="46">
        <v>60</v>
      </c>
      <c r="P11" s="47"/>
      <c r="Q11" s="48"/>
      <c r="R11" s="46" t="s">
        <v>17</v>
      </c>
      <c r="S11" s="46">
        <v>20</v>
      </c>
      <c r="T11" s="49"/>
      <c r="U11" s="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</row>
    <row r="12" spans="1:85" ht="18" x14ac:dyDescent="0.25">
      <c r="A12" s="35"/>
      <c r="E12" s="3"/>
      <c r="F12" s="46" t="s">
        <v>18</v>
      </c>
      <c r="G12" s="46">
        <v>25</v>
      </c>
      <c r="H12" s="47"/>
      <c r="I12" s="48"/>
      <c r="J12" s="46" t="s">
        <v>19</v>
      </c>
      <c r="K12" s="46">
        <v>30</v>
      </c>
      <c r="L12" s="47"/>
      <c r="M12" s="48"/>
      <c r="N12" s="46" t="s">
        <v>20</v>
      </c>
      <c r="O12" s="46">
        <v>20</v>
      </c>
      <c r="P12" s="47"/>
      <c r="Q12" s="48"/>
      <c r="R12" s="46" t="s">
        <v>21</v>
      </c>
      <c r="S12" s="46">
        <v>5</v>
      </c>
      <c r="T12" s="49"/>
      <c r="U12" s="4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</row>
    <row r="13" spans="1:85" ht="18" x14ac:dyDescent="0.25">
      <c r="A13" s="35"/>
      <c r="E13" s="3"/>
      <c r="F13" s="46" t="s">
        <v>22</v>
      </c>
      <c r="G13" s="46">
        <v>30</v>
      </c>
      <c r="H13" s="47"/>
      <c r="I13" s="48"/>
      <c r="J13" s="46" t="s">
        <v>23</v>
      </c>
      <c r="K13" s="46">
        <v>40</v>
      </c>
      <c r="L13" s="47"/>
      <c r="M13" s="48"/>
      <c r="N13" s="46" t="s">
        <v>24</v>
      </c>
      <c r="O13" s="46">
        <v>30</v>
      </c>
      <c r="P13" s="47"/>
      <c r="Q13" s="48"/>
      <c r="R13" s="46" t="s">
        <v>25</v>
      </c>
      <c r="S13" s="46">
        <v>10</v>
      </c>
      <c r="T13" s="49"/>
      <c r="U13" s="4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</row>
    <row r="14" spans="1:85" ht="18" x14ac:dyDescent="0.25">
      <c r="A14" s="35"/>
      <c r="E14" s="3"/>
      <c r="F14" s="46" t="s">
        <v>26</v>
      </c>
      <c r="G14" s="46">
        <v>45</v>
      </c>
      <c r="H14" s="47"/>
      <c r="I14" s="48"/>
      <c r="J14" s="46" t="s">
        <v>27</v>
      </c>
      <c r="K14" s="46">
        <v>15</v>
      </c>
      <c r="L14" s="47"/>
      <c r="M14" s="48"/>
      <c r="N14" s="46" t="s">
        <v>28</v>
      </c>
      <c r="O14" s="46">
        <v>30</v>
      </c>
      <c r="P14" s="47"/>
      <c r="Q14" s="48"/>
      <c r="R14" s="46" t="s">
        <v>29</v>
      </c>
      <c r="S14" s="46">
        <v>10</v>
      </c>
      <c r="T14" s="49"/>
      <c r="U14" s="4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</row>
    <row r="15" spans="1:85" ht="18" x14ac:dyDescent="0.25">
      <c r="A15" s="35"/>
      <c r="E15" s="3"/>
      <c r="F15" s="46" t="s">
        <v>30</v>
      </c>
      <c r="G15" s="46">
        <v>60</v>
      </c>
      <c r="H15" s="47"/>
      <c r="I15" s="48"/>
      <c r="J15" s="46" t="s">
        <v>31</v>
      </c>
      <c r="K15" s="46">
        <v>30</v>
      </c>
      <c r="L15" s="47"/>
      <c r="M15" s="48"/>
      <c r="N15" s="46" t="s">
        <v>32</v>
      </c>
      <c r="O15" s="46">
        <v>12</v>
      </c>
      <c r="P15" s="47"/>
      <c r="Q15" s="48"/>
      <c r="R15" s="46" t="s">
        <v>33</v>
      </c>
      <c r="S15" s="46">
        <v>10</v>
      </c>
      <c r="T15" s="49"/>
      <c r="U15" s="4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</row>
    <row r="16" spans="1:85" ht="18" x14ac:dyDescent="0.25">
      <c r="A16" s="35"/>
      <c r="E16" s="3"/>
      <c r="F16" s="46" t="s">
        <v>34</v>
      </c>
      <c r="G16" s="46">
        <v>5</v>
      </c>
      <c r="H16" s="47"/>
      <c r="I16" s="48"/>
      <c r="J16" s="46" t="s">
        <v>35</v>
      </c>
      <c r="K16" s="46">
        <v>15</v>
      </c>
      <c r="L16" s="47"/>
      <c r="M16" s="48"/>
      <c r="N16" s="46" t="s">
        <v>36</v>
      </c>
      <c r="O16" s="46">
        <v>70</v>
      </c>
      <c r="P16" s="47"/>
      <c r="Q16" s="48"/>
      <c r="R16" s="46" t="s">
        <v>37</v>
      </c>
      <c r="S16" s="46">
        <v>25</v>
      </c>
      <c r="T16" s="49"/>
      <c r="U16" s="4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ht="18" x14ac:dyDescent="0.25">
      <c r="A17" s="35"/>
      <c r="E17" s="3"/>
      <c r="F17" s="46" t="s">
        <v>38</v>
      </c>
      <c r="G17" s="46">
        <v>20</v>
      </c>
      <c r="H17" s="47"/>
      <c r="I17" s="48"/>
      <c r="J17" s="46" t="s">
        <v>39</v>
      </c>
      <c r="K17" s="46">
        <v>30</v>
      </c>
      <c r="L17" s="47"/>
      <c r="M17" s="48"/>
      <c r="N17" s="46" t="s">
        <v>40</v>
      </c>
      <c r="O17" s="46">
        <v>25</v>
      </c>
      <c r="P17" s="47"/>
      <c r="Q17" s="48"/>
      <c r="R17" s="46" t="s">
        <v>41</v>
      </c>
      <c r="S17" s="46">
        <v>25</v>
      </c>
      <c r="T17" s="49"/>
      <c r="U17" s="4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</row>
    <row r="18" spans="1:85" ht="20.25" x14ac:dyDescent="0.3">
      <c r="A18" s="35"/>
      <c r="B18" s="41"/>
      <c r="C18" s="41" t="s">
        <v>152</v>
      </c>
      <c r="D18" s="41"/>
      <c r="E18" s="3"/>
      <c r="F18" s="46" t="s">
        <v>42</v>
      </c>
      <c r="G18" s="46">
        <v>36</v>
      </c>
      <c r="H18" s="47"/>
      <c r="I18" s="48"/>
      <c r="J18" s="46" t="s">
        <v>43</v>
      </c>
      <c r="K18" s="46">
        <v>15</v>
      </c>
      <c r="L18" s="47"/>
      <c r="M18" s="48"/>
      <c r="N18" s="46" t="s">
        <v>44</v>
      </c>
      <c r="O18" s="46">
        <v>15</v>
      </c>
      <c r="P18" s="47"/>
      <c r="Q18" s="48"/>
      <c r="R18" s="46" t="s">
        <v>45</v>
      </c>
      <c r="S18" s="46">
        <v>40</v>
      </c>
      <c r="T18" s="49"/>
      <c r="U18" s="4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</row>
    <row r="19" spans="1:85" ht="20.25" x14ac:dyDescent="0.3">
      <c r="A19" s="35"/>
      <c r="B19" s="42"/>
      <c r="C19" s="41"/>
      <c r="D19" s="41"/>
      <c r="E19" s="3"/>
      <c r="F19" s="46" t="s">
        <v>46</v>
      </c>
      <c r="G19" s="46">
        <v>15</v>
      </c>
      <c r="H19" s="47"/>
      <c r="I19" s="48"/>
      <c r="J19" s="46" t="s">
        <v>47</v>
      </c>
      <c r="K19" s="46">
        <v>5</v>
      </c>
      <c r="L19" s="47"/>
      <c r="M19" s="48"/>
      <c r="N19" s="46" t="s">
        <v>48</v>
      </c>
      <c r="O19" s="46">
        <v>5</v>
      </c>
      <c r="P19" s="47"/>
      <c r="Q19" s="48"/>
      <c r="R19" s="46" t="s">
        <v>49</v>
      </c>
      <c r="S19" s="46">
        <v>10</v>
      </c>
      <c r="T19" s="49"/>
      <c r="U19" s="4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</row>
    <row r="20" spans="1:85" ht="20.25" x14ac:dyDescent="0.3">
      <c r="A20" s="35"/>
      <c r="B20" s="41"/>
      <c r="C20" s="43" t="s">
        <v>153</v>
      </c>
      <c r="D20" s="41"/>
      <c r="E20" s="3"/>
      <c r="F20" s="46" t="s">
        <v>50</v>
      </c>
      <c r="G20" s="46">
        <v>40</v>
      </c>
      <c r="H20" s="47"/>
      <c r="I20" s="48"/>
      <c r="J20" s="46" t="s">
        <v>51</v>
      </c>
      <c r="K20" s="46">
        <v>2</v>
      </c>
      <c r="L20" s="47"/>
      <c r="M20" s="48"/>
      <c r="N20" s="46" t="s">
        <v>52</v>
      </c>
      <c r="O20" s="46">
        <v>15</v>
      </c>
      <c r="P20" s="47"/>
      <c r="Q20" s="48"/>
      <c r="R20" s="46" t="s">
        <v>53</v>
      </c>
      <c r="S20" s="46">
        <v>10</v>
      </c>
      <c r="T20" s="49"/>
      <c r="U20" s="4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</row>
    <row r="21" spans="1:85" ht="20.25" x14ac:dyDescent="0.3">
      <c r="A21" s="35"/>
      <c r="B21" s="42"/>
      <c r="C21" s="43" t="s">
        <v>154</v>
      </c>
      <c r="D21" s="41"/>
      <c r="E21" s="3"/>
      <c r="F21" s="46" t="s">
        <v>54</v>
      </c>
      <c r="G21" s="46">
        <v>50</v>
      </c>
      <c r="H21" s="47"/>
      <c r="I21" s="48"/>
      <c r="J21" s="46" t="s">
        <v>55</v>
      </c>
      <c r="K21" s="46">
        <v>10</v>
      </c>
      <c r="L21" s="47"/>
      <c r="M21" s="48"/>
      <c r="N21" s="46" t="s">
        <v>56</v>
      </c>
      <c r="O21" s="46">
        <v>20</v>
      </c>
      <c r="P21" s="47"/>
      <c r="Q21" s="48"/>
      <c r="R21" s="46" t="s">
        <v>57</v>
      </c>
      <c r="S21" s="46">
        <v>3</v>
      </c>
      <c r="T21" s="49"/>
      <c r="U21" s="4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</row>
    <row r="22" spans="1:85" ht="20.25" x14ac:dyDescent="0.3">
      <c r="A22" s="35"/>
      <c r="B22" s="42"/>
      <c r="C22" s="43" t="s">
        <v>155</v>
      </c>
      <c r="D22" s="41"/>
      <c r="E22" s="3"/>
      <c r="F22" s="46" t="s">
        <v>58</v>
      </c>
      <c r="G22" s="46">
        <v>30</v>
      </c>
      <c r="H22" s="47"/>
      <c r="I22" s="48"/>
      <c r="J22" s="46" t="s">
        <v>59</v>
      </c>
      <c r="K22" s="46">
        <v>20</v>
      </c>
      <c r="L22" s="47"/>
      <c r="M22" s="48"/>
      <c r="N22" s="46" t="s">
        <v>60</v>
      </c>
      <c r="O22" s="46">
        <v>10</v>
      </c>
      <c r="P22" s="47"/>
      <c r="Q22" s="48"/>
      <c r="R22" s="46" t="s">
        <v>61</v>
      </c>
      <c r="S22" s="46">
        <v>5</v>
      </c>
      <c r="T22" s="49"/>
      <c r="U22" s="4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</row>
    <row r="23" spans="1:85" ht="20.25" x14ac:dyDescent="0.3">
      <c r="A23" s="35"/>
      <c r="B23" s="42"/>
      <c r="C23" s="43" t="s">
        <v>156</v>
      </c>
      <c r="D23" s="41"/>
      <c r="E23" s="3"/>
      <c r="F23" s="46" t="s">
        <v>62</v>
      </c>
      <c r="G23" s="46">
        <v>24</v>
      </c>
      <c r="H23" s="47"/>
      <c r="I23" s="48"/>
      <c r="J23" s="46" t="s">
        <v>63</v>
      </c>
      <c r="K23" s="46">
        <v>5</v>
      </c>
      <c r="L23" s="47"/>
      <c r="M23" s="48"/>
      <c r="N23" s="46" t="s">
        <v>64</v>
      </c>
      <c r="O23" s="46">
        <v>30</v>
      </c>
      <c r="P23" s="47"/>
      <c r="Q23" s="48"/>
      <c r="R23" s="46" t="s">
        <v>65</v>
      </c>
      <c r="S23" s="46">
        <v>20</v>
      </c>
      <c r="T23" s="49"/>
      <c r="U23" s="4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</row>
    <row r="24" spans="1:85" ht="20.25" x14ac:dyDescent="0.3">
      <c r="A24" s="35"/>
      <c r="B24" s="41"/>
      <c r="C24" s="43" t="s">
        <v>157</v>
      </c>
      <c r="D24" s="41"/>
      <c r="E24" s="3"/>
      <c r="F24" s="46" t="s">
        <v>66</v>
      </c>
      <c r="G24" s="46">
        <v>50</v>
      </c>
      <c r="H24" s="47"/>
      <c r="I24" s="48"/>
      <c r="J24" s="46" t="s">
        <v>67</v>
      </c>
      <c r="K24" s="46">
        <v>5</v>
      </c>
      <c r="L24" s="47"/>
      <c r="M24" s="48"/>
      <c r="N24" s="46" t="s">
        <v>68</v>
      </c>
      <c r="O24" s="46">
        <v>5</v>
      </c>
      <c r="P24" s="47"/>
      <c r="Q24" s="48"/>
      <c r="R24" s="46" t="s">
        <v>69</v>
      </c>
      <c r="S24" s="46">
        <v>10</v>
      </c>
      <c r="T24" s="49"/>
      <c r="U24" s="4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</row>
    <row r="25" spans="1:85" ht="20.25" x14ac:dyDescent="0.3">
      <c r="A25" s="35"/>
      <c r="B25" s="41"/>
      <c r="C25" s="43" t="s">
        <v>158</v>
      </c>
      <c r="D25" s="41"/>
      <c r="E25" s="3"/>
      <c r="F25" s="46" t="s">
        <v>70</v>
      </c>
      <c r="G25" s="46">
        <v>40</v>
      </c>
      <c r="H25" s="47"/>
      <c r="I25" s="48"/>
      <c r="J25" s="46" t="s">
        <v>71</v>
      </c>
      <c r="K25" s="46">
        <v>10</v>
      </c>
      <c r="L25" s="47"/>
      <c r="M25" s="48"/>
      <c r="N25" s="46" t="s">
        <v>72</v>
      </c>
      <c r="O25" s="46">
        <v>5</v>
      </c>
      <c r="P25" s="47"/>
      <c r="Q25" s="48"/>
      <c r="R25" s="46" t="s">
        <v>73</v>
      </c>
      <c r="S25" s="46">
        <v>1</v>
      </c>
      <c r="T25" s="49"/>
      <c r="U25" s="4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</row>
    <row r="26" spans="1:85" ht="20.25" x14ac:dyDescent="0.3">
      <c r="A26" s="35"/>
      <c r="B26" s="41"/>
      <c r="C26" s="43" t="s">
        <v>159</v>
      </c>
      <c r="D26" s="41"/>
      <c r="E26" s="3"/>
      <c r="F26" s="46" t="s">
        <v>74</v>
      </c>
      <c r="G26" s="46">
        <v>5</v>
      </c>
      <c r="H26" s="47"/>
      <c r="I26" s="48"/>
      <c r="J26" s="46" t="s">
        <v>75</v>
      </c>
      <c r="K26" s="46">
        <v>5</v>
      </c>
      <c r="L26" s="47"/>
      <c r="M26" s="48"/>
      <c r="N26" s="46" t="s">
        <v>76</v>
      </c>
      <c r="O26" s="46">
        <v>20</v>
      </c>
      <c r="P26" s="47"/>
      <c r="Q26" s="48"/>
      <c r="R26" s="46" t="s">
        <v>77</v>
      </c>
      <c r="S26" s="46">
        <v>15</v>
      </c>
      <c r="T26" s="49"/>
      <c r="U26" s="4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</row>
    <row r="27" spans="1:85" ht="18" x14ac:dyDescent="0.25">
      <c r="A27" s="35"/>
      <c r="E27" s="3"/>
      <c r="F27" s="46" t="s">
        <v>78</v>
      </c>
      <c r="G27" s="46">
        <v>10</v>
      </c>
      <c r="H27" s="47"/>
      <c r="I27" s="48"/>
      <c r="J27" s="46" t="s">
        <v>79</v>
      </c>
      <c r="K27" s="46">
        <v>3</v>
      </c>
      <c r="L27" s="47"/>
      <c r="M27" s="48"/>
      <c r="N27" s="46" t="s">
        <v>80</v>
      </c>
      <c r="O27" s="46">
        <v>5</v>
      </c>
      <c r="P27" s="47"/>
      <c r="Q27" s="48"/>
      <c r="R27" s="46" t="s">
        <v>81</v>
      </c>
      <c r="S27" s="46">
        <v>10</v>
      </c>
      <c r="T27" s="49"/>
      <c r="U27" s="4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</row>
    <row r="28" spans="1:85" ht="18" x14ac:dyDescent="0.25">
      <c r="A28" s="35"/>
      <c r="E28" s="3"/>
      <c r="F28" s="46" t="s">
        <v>82</v>
      </c>
      <c r="G28" s="46">
        <v>5</v>
      </c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6" t="s">
        <v>83</v>
      </c>
      <c r="S28" s="46">
        <v>1</v>
      </c>
      <c r="T28" s="49"/>
      <c r="U28" s="4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</row>
    <row r="29" spans="1:85" ht="18" x14ac:dyDescent="0.25">
      <c r="A29" s="35"/>
      <c r="C29" s="44" t="s">
        <v>139</v>
      </c>
      <c r="E29" s="3"/>
      <c r="F29" s="46" t="s">
        <v>84</v>
      </c>
      <c r="G29" s="46">
        <v>5</v>
      </c>
      <c r="H29" s="47"/>
      <c r="I29" s="48"/>
      <c r="J29" s="50" t="s">
        <v>85</v>
      </c>
      <c r="K29" s="51"/>
      <c r="L29" s="51"/>
      <c r="M29" s="52"/>
      <c r="N29" s="50" t="s">
        <v>86</v>
      </c>
      <c r="O29" s="51"/>
      <c r="P29" s="51"/>
      <c r="Q29" s="48"/>
      <c r="R29" s="46" t="s">
        <v>87</v>
      </c>
      <c r="S29" s="46">
        <v>10</v>
      </c>
      <c r="T29" s="49"/>
      <c r="U29" s="4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</row>
    <row r="30" spans="1:85" ht="18" x14ac:dyDescent="0.25">
      <c r="A30" s="35"/>
      <c r="C30" s="65" t="s">
        <v>140</v>
      </c>
      <c r="D30" s="5"/>
      <c r="E30" s="3"/>
      <c r="F30" s="46" t="s">
        <v>88</v>
      </c>
      <c r="G30" s="46">
        <v>8</v>
      </c>
      <c r="H30" s="47"/>
      <c r="I30" s="48"/>
      <c r="J30" s="46" t="s">
        <v>89</v>
      </c>
      <c r="K30" s="46">
        <v>35</v>
      </c>
      <c r="L30" s="49"/>
      <c r="M30" s="48"/>
      <c r="N30" s="46" t="s">
        <v>90</v>
      </c>
      <c r="O30" s="46">
        <v>30</v>
      </c>
      <c r="P30" s="47"/>
      <c r="Q30" s="48"/>
      <c r="R30" s="46" t="s">
        <v>91</v>
      </c>
      <c r="S30" s="46">
        <v>5</v>
      </c>
      <c r="T30" s="49"/>
      <c r="U30" s="4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</row>
    <row r="31" spans="1:85" ht="18" x14ac:dyDescent="0.25">
      <c r="A31" s="35"/>
      <c r="C31" s="65" t="s">
        <v>141</v>
      </c>
      <c r="D31" s="5"/>
      <c r="E31" s="3"/>
      <c r="F31" s="46" t="s">
        <v>92</v>
      </c>
      <c r="G31" s="46">
        <v>20</v>
      </c>
      <c r="H31" s="47"/>
      <c r="I31" s="48"/>
      <c r="J31" s="46" t="s">
        <v>93</v>
      </c>
      <c r="K31" s="46">
        <v>15</v>
      </c>
      <c r="L31" s="49"/>
      <c r="M31" s="48"/>
      <c r="N31" s="46" t="s">
        <v>94</v>
      </c>
      <c r="O31" s="46">
        <v>10</v>
      </c>
      <c r="P31" s="47"/>
      <c r="Q31" s="48"/>
      <c r="R31" s="48"/>
      <c r="S31" s="48"/>
      <c r="T31" s="48"/>
      <c r="U31" s="4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</row>
    <row r="32" spans="1:85" ht="18" x14ac:dyDescent="0.25">
      <c r="A32" s="35"/>
      <c r="C32" s="65" t="s">
        <v>142</v>
      </c>
      <c r="D32" s="5"/>
      <c r="E32" s="3"/>
      <c r="F32" s="46" t="s">
        <v>95</v>
      </c>
      <c r="G32" s="46">
        <v>27</v>
      </c>
      <c r="H32" s="47"/>
      <c r="I32" s="48"/>
      <c r="J32" s="46" t="s">
        <v>96</v>
      </c>
      <c r="K32" s="46">
        <v>5</v>
      </c>
      <c r="L32" s="49"/>
      <c r="M32" s="48"/>
      <c r="N32" s="46" t="s">
        <v>97</v>
      </c>
      <c r="O32" s="46">
        <v>5</v>
      </c>
      <c r="P32" s="47"/>
      <c r="Q32" s="48"/>
      <c r="R32" s="50" t="s">
        <v>98</v>
      </c>
      <c r="S32" s="51"/>
      <c r="T32" s="51"/>
      <c r="U32" s="4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</row>
    <row r="33" spans="1:85" ht="18" x14ac:dyDescent="0.25">
      <c r="A33" s="35"/>
      <c r="C33" s="65" t="s">
        <v>143</v>
      </c>
      <c r="D33" s="5"/>
      <c r="E33" s="3"/>
      <c r="F33" s="46" t="s">
        <v>99</v>
      </c>
      <c r="G33" s="46">
        <v>22</v>
      </c>
      <c r="H33" s="47"/>
      <c r="I33" s="48"/>
      <c r="J33" s="46" t="s">
        <v>100</v>
      </c>
      <c r="K33" s="46">
        <v>10</v>
      </c>
      <c r="L33" s="49"/>
      <c r="M33" s="48"/>
      <c r="N33" s="46" t="s">
        <v>101</v>
      </c>
      <c r="O33" s="46">
        <v>5</v>
      </c>
      <c r="P33" s="47"/>
      <c r="Q33" s="48"/>
      <c r="R33" s="49"/>
      <c r="S33" s="49"/>
      <c r="T33" s="49"/>
      <c r="U33" s="40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</row>
    <row r="34" spans="1:85" ht="18" x14ac:dyDescent="0.25">
      <c r="A34" s="35"/>
      <c r="C34" s="65" t="s">
        <v>144</v>
      </c>
      <c r="D34" s="5"/>
      <c r="E34" s="3"/>
      <c r="F34" s="46" t="s">
        <v>102</v>
      </c>
      <c r="G34" s="46">
        <v>5</v>
      </c>
      <c r="H34" s="47"/>
      <c r="I34" s="48"/>
      <c r="J34" s="46" t="s">
        <v>103</v>
      </c>
      <c r="K34" s="46">
        <v>15</v>
      </c>
      <c r="L34" s="49"/>
      <c r="M34" s="48"/>
      <c r="N34" s="48"/>
      <c r="O34" s="48"/>
      <c r="P34" s="48"/>
      <c r="Q34" s="48"/>
      <c r="R34" s="49"/>
      <c r="S34" s="49"/>
      <c r="T34" s="49"/>
      <c r="U34" s="40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</row>
    <row r="35" spans="1:85" ht="18" x14ac:dyDescent="0.25">
      <c r="A35" s="35"/>
      <c r="C35" s="65" t="s">
        <v>145</v>
      </c>
      <c r="D35" s="5"/>
      <c r="E35" s="3"/>
      <c r="F35" s="46" t="s">
        <v>104</v>
      </c>
      <c r="G35" s="46">
        <v>25</v>
      </c>
      <c r="H35" s="47"/>
      <c r="I35" s="48"/>
      <c r="J35" s="46" t="s">
        <v>105</v>
      </c>
      <c r="K35" s="46">
        <v>40</v>
      </c>
      <c r="L35" s="49"/>
      <c r="M35" s="48"/>
      <c r="N35" s="53" t="s">
        <v>106</v>
      </c>
      <c r="O35" s="54"/>
      <c r="P35" s="54"/>
      <c r="Q35" s="48"/>
      <c r="R35" s="49"/>
      <c r="S35" s="49"/>
      <c r="T35" s="49"/>
      <c r="U35" s="40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</row>
    <row r="36" spans="1:85" ht="18" x14ac:dyDescent="0.25">
      <c r="A36" s="35"/>
      <c r="C36" s="66"/>
      <c r="D36" s="6"/>
      <c r="E36" s="3"/>
      <c r="F36" s="46" t="s">
        <v>107</v>
      </c>
      <c r="G36" s="46">
        <v>5</v>
      </c>
      <c r="H36" s="47"/>
      <c r="I36" s="48"/>
      <c r="J36" s="46" t="s">
        <v>108</v>
      </c>
      <c r="K36" s="46">
        <v>15</v>
      </c>
      <c r="L36" s="49"/>
      <c r="M36" s="48"/>
      <c r="N36" s="48" t="s">
        <v>109</v>
      </c>
      <c r="O36" s="48">
        <v>4</v>
      </c>
      <c r="P36" s="47"/>
      <c r="Q36" s="48"/>
      <c r="R36" s="49"/>
      <c r="S36" s="49"/>
      <c r="T36" s="49"/>
      <c r="U36" s="40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</row>
    <row r="37" spans="1:85" ht="18" x14ac:dyDescent="0.25">
      <c r="A37" s="35"/>
      <c r="C37" s="67" t="s">
        <v>146</v>
      </c>
      <c r="D37" s="6"/>
      <c r="E37" s="3"/>
      <c r="F37" s="46" t="s">
        <v>110</v>
      </c>
      <c r="G37" s="46">
        <v>10</v>
      </c>
      <c r="H37" s="47"/>
      <c r="I37" s="48"/>
      <c r="J37" s="46" t="s">
        <v>111</v>
      </c>
      <c r="K37" s="46">
        <v>2</v>
      </c>
      <c r="L37" s="49"/>
      <c r="M37" s="48"/>
      <c r="N37" s="48" t="s">
        <v>112</v>
      </c>
      <c r="O37" s="48">
        <v>8</v>
      </c>
      <c r="P37" s="47"/>
      <c r="Q37" s="48"/>
      <c r="R37" s="49"/>
      <c r="S37" s="49"/>
      <c r="T37" s="49"/>
      <c r="U37" s="40"/>
      <c r="V37" s="26"/>
      <c r="W37" s="26"/>
      <c r="X37" s="27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</row>
    <row r="38" spans="1:85" ht="18" x14ac:dyDescent="0.25">
      <c r="A38" s="35"/>
      <c r="C38" s="65" t="s">
        <v>147</v>
      </c>
      <c r="D38" s="5"/>
      <c r="E38" s="3"/>
      <c r="F38" s="46" t="s">
        <v>113</v>
      </c>
      <c r="G38" s="46">
        <v>2</v>
      </c>
      <c r="H38" s="47"/>
      <c r="I38" s="48"/>
      <c r="J38" s="48"/>
      <c r="K38" s="48"/>
      <c r="L38" s="48"/>
      <c r="M38" s="48"/>
      <c r="N38" s="48" t="s">
        <v>114</v>
      </c>
      <c r="O38" s="48">
        <v>5</v>
      </c>
      <c r="P38" s="47"/>
      <c r="Q38" s="48"/>
      <c r="R38" s="49"/>
      <c r="S38" s="49"/>
      <c r="T38" s="49"/>
      <c r="U38" s="40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</row>
    <row r="39" spans="1:85" ht="18" x14ac:dyDescent="0.25">
      <c r="A39" s="35"/>
      <c r="C39" s="65" t="s">
        <v>141</v>
      </c>
      <c r="D39" s="5"/>
      <c r="E39" s="3"/>
      <c r="F39" s="46" t="s">
        <v>115</v>
      </c>
      <c r="G39" s="46">
        <v>10</v>
      </c>
      <c r="H39" s="47"/>
      <c r="I39" s="48"/>
      <c r="J39" s="50" t="s">
        <v>116</v>
      </c>
      <c r="K39" s="51"/>
      <c r="L39" s="51"/>
      <c r="M39" s="48"/>
      <c r="N39" s="48"/>
      <c r="O39" s="48"/>
      <c r="P39" s="48"/>
      <c r="Q39" s="48"/>
      <c r="R39" s="49"/>
      <c r="S39" s="49"/>
      <c r="T39" s="49"/>
      <c r="U39" s="40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</row>
    <row r="40" spans="1:85" ht="18" x14ac:dyDescent="0.25">
      <c r="A40" s="35"/>
      <c r="C40" s="65" t="s">
        <v>148</v>
      </c>
      <c r="D40" s="5"/>
      <c r="E40" s="3"/>
      <c r="F40" s="46" t="s">
        <v>117</v>
      </c>
      <c r="G40" s="46">
        <v>5</v>
      </c>
      <c r="H40" s="47"/>
      <c r="I40" s="48"/>
      <c r="J40" s="46" t="s">
        <v>118</v>
      </c>
      <c r="K40" s="46">
        <v>10</v>
      </c>
      <c r="L40" s="49"/>
      <c r="M40" s="48"/>
      <c r="N40" s="50" t="s">
        <v>119</v>
      </c>
      <c r="O40" s="51"/>
      <c r="P40" s="51"/>
      <c r="Q40" s="48"/>
      <c r="R40" s="49"/>
      <c r="S40" s="49"/>
      <c r="T40" s="49"/>
      <c r="U40" s="40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</row>
    <row r="41" spans="1:85" ht="18" x14ac:dyDescent="0.25">
      <c r="A41" s="35"/>
      <c r="C41" s="65" t="s">
        <v>145</v>
      </c>
      <c r="D41" s="5"/>
      <c r="E41" s="3"/>
      <c r="F41" s="46" t="s">
        <v>120</v>
      </c>
      <c r="G41" s="46">
        <v>2</v>
      </c>
      <c r="H41" s="47"/>
      <c r="I41" s="48"/>
      <c r="J41" s="46" t="s">
        <v>121</v>
      </c>
      <c r="K41" s="46">
        <v>15</v>
      </c>
      <c r="L41" s="49"/>
      <c r="M41" s="48"/>
      <c r="N41" s="49"/>
      <c r="O41" s="49"/>
      <c r="P41" s="47"/>
      <c r="Q41" s="48"/>
      <c r="R41" s="49"/>
      <c r="S41" s="49"/>
      <c r="T41" s="49"/>
      <c r="U41" s="40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</row>
    <row r="42" spans="1:85" ht="18.75" thickBot="1" x14ac:dyDescent="0.3">
      <c r="A42" s="35"/>
      <c r="C42" s="66"/>
      <c r="D42" s="6"/>
      <c r="E42" s="3"/>
      <c r="F42" s="46" t="s">
        <v>122</v>
      </c>
      <c r="G42" s="46">
        <v>5</v>
      </c>
      <c r="H42" s="47"/>
      <c r="I42" s="48"/>
      <c r="J42" s="46" t="s">
        <v>123</v>
      </c>
      <c r="K42" s="46">
        <v>5</v>
      </c>
      <c r="L42" s="49"/>
      <c r="M42" s="48"/>
      <c r="N42" s="49"/>
      <c r="O42" s="49"/>
      <c r="P42" s="47"/>
      <c r="Q42" s="48"/>
      <c r="R42" s="48"/>
      <c r="S42" s="48"/>
      <c r="T42" s="48"/>
      <c r="U42" s="4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</row>
    <row r="43" spans="1:85" ht="18" x14ac:dyDescent="0.25">
      <c r="A43" s="35"/>
      <c r="C43" s="75"/>
      <c r="D43" s="78"/>
      <c r="E43" s="3"/>
      <c r="F43" s="46" t="s">
        <v>124</v>
      </c>
      <c r="G43" s="46">
        <v>2</v>
      </c>
      <c r="H43" s="47"/>
      <c r="I43" s="48"/>
      <c r="J43" s="46" t="s">
        <v>125</v>
      </c>
      <c r="K43" s="46">
        <v>20</v>
      </c>
      <c r="L43" s="49"/>
      <c r="M43" s="48"/>
      <c r="N43" s="49"/>
      <c r="O43" s="49"/>
      <c r="P43" s="47"/>
      <c r="Q43" s="48"/>
      <c r="R43" s="55" t="s">
        <v>126</v>
      </c>
      <c r="S43" s="56">
        <f>SUM(H9:H50,J14:J15,L9:L50,P9:P50,T9:T41)</f>
        <v>0</v>
      </c>
      <c r="T43" s="57"/>
      <c r="U43" s="4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</row>
    <row r="44" spans="1:85" ht="18" x14ac:dyDescent="0.25">
      <c r="A44" s="35"/>
      <c r="C44" s="76"/>
      <c r="D44" s="77"/>
      <c r="E44" s="3"/>
      <c r="F44" s="46" t="s">
        <v>127</v>
      </c>
      <c r="G44" s="46"/>
      <c r="H44" s="47"/>
      <c r="I44" s="48"/>
      <c r="J44" s="46" t="s">
        <v>128</v>
      </c>
      <c r="K44" s="46">
        <v>10</v>
      </c>
      <c r="L44" s="49"/>
      <c r="M44" s="48"/>
      <c r="N44" s="49"/>
      <c r="O44" s="49"/>
      <c r="P44" s="47"/>
      <c r="Q44" s="48"/>
      <c r="R44" s="58" t="s">
        <v>129</v>
      </c>
      <c r="S44" s="59">
        <f>SUMPRODUCT(G9:G50*H9:H50)+SUMPRODUCT(K9:K50*L9:L50)+SUMPRODUCT(O9:O50*P9:P50)+SUMPRODUCT(S9:S41*T9:T41)</f>
        <v>0</v>
      </c>
      <c r="T44" s="60"/>
      <c r="U44" s="4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</row>
    <row r="45" spans="1:85" ht="18.75" thickBot="1" x14ac:dyDescent="0.3">
      <c r="A45" s="35"/>
      <c r="C45" s="76"/>
      <c r="D45" s="77"/>
      <c r="E45" s="3"/>
      <c r="F45" s="46" t="s">
        <v>130</v>
      </c>
      <c r="G45" s="46">
        <v>2</v>
      </c>
      <c r="H45" s="47"/>
      <c r="I45" s="48"/>
      <c r="J45" s="46" t="s">
        <v>131</v>
      </c>
      <c r="K45" s="46">
        <v>60</v>
      </c>
      <c r="L45" s="49"/>
      <c r="M45" s="48"/>
      <c r="N45" s="49"/>
      <c r="O45" s="49"/>
      <c r="P45" s="47"/>
      <c r="Q45" s="48"/>
      <c r="R45" s="61" t="s">
        <v>132</v>
      </c>
      <c r="S45" s="59">
        <f>S44/35.3147</f>
        <v>0</v>
      </c>
      <c r="T45" s="59"/>
      <c r="U45" s="4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W45" s="26"/>
      <c r="AX45" s="26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</row>
    <row r="46" spans="1:85" ht="18" x14ac:dyDescent="0.25">
      <c r="A46" s="35"/>
      <c r="C46" s="76"/>
      <c r="D46" s="77"/>
      <c r="E46" s="3"/>
      <c r="F46" s="46" t="s">
        <v>133</v>
      </c>
      <c r="G46" s="46">
        <v>10</v>
      </c>
      <c r="H46" s="47"/>
      <c r="I46" s="48"/>
      <c r="J46" s="46" t="s">
        <v>134</v>
      </c>
      <c r="K46" s="46">
        <v>5</v>
      </c>
      <c r="L46" s="49"/>
      <c r="M46" s="48"/>
      <c r="N46" s="49"/>
      <c r="O46" s="49"/>
      <c r="P46" s="47"/>
      <c r="Q46" s="48"/>
      <c r="R46" s="48"/>
      <c r="S46" s="48"/>
      <c r="T46" s="48"/>
      <c r="U46" s="4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</row>
    <row r="47" spans="1:85" ht="18" x14ac:dyDescent="0.25">
      <c r="A47" s="35"/>
      <c r="C47" s="76"/>
      <c r="D47" s="77"/>
      <c r="E47" s="3"/>
      <c r="F47" s="46" t="s">
        <v>135</v>
      </c>
      <c r="G47" s="46">
        <v>10</v>
      </c>
      <c r="H47" s="47"/>
      <c r="I47" s="48"/>
      <c r="J47" s="49"/>
      <c r="K47" s="49"/>
      <c r="L47" s="47"/>
      <c r="M47" s="48"/>
      <c r="N47" s="49"/>
      <c r="O47" s="49"/>
      <c r="P47" s="47"/>
      <c r="Q47" s="48"/>
      <c r="R47" s="69" t="s">
        <v>150</v>
      </c>
      <c r="S47" s="70"/>
      <c r="T47" s="71"/>
      <c r="U47" s="4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</row>
    <row r="48" spans="1:85" ht="18" x14ac:dyDescent="0.25">
      <c r="A48" s="35"/>
      <c r="C48" s="76"/>
      <c r="D48" s="77"/>
      <c r="E48" s="3"/>
      <c r="F48" s="46" t="s">
        <v>136</v>
      </c>
      <c r="G48" s="46">
        <v>1</v>
      </c>
      <c r="H48" s="47"/>
      <c r="I48" s="48"/>
      <c r="J48" s="49"/>
      <c r="K48" s="49"/>
      <c r="L48" s="47"/>
      <c r="M48" s="48"/>
      <c r="N48" s="49"/>
      <c r="O48" s="49"/>
      <c r="P48" s="47"/>
      <c r="Q48" s="48"/>
      <c r="R48" s="72"/>
      <c r="S48" s="73"/>
      <c r="T48" s="74"/>
      <c r="U48" s="4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</row>
    <row r="49" spans="1:85" ht="18" x14ac:dyDescent="0.25">
      <c r="A49" s="35"/>
      <c r="C49" s="28"/>
      <c r="D49" s="79"/>
      <c r="E49" s="3"/>
      <c r="F49" s="46" t="s">
        <v>137</v>
      </c>
      <c r="G49" s="46">
        <v>10</v>
      </c>
      <c r="H49" s="47"/>
      <c r="I49" s="48"/>
      <c r="J49" s="49"/>
      <c r="K49" s="49"/>
      <c r="L49" s="47"/>
      <c r="M49" s="48"/>
      <c r="N49" s="49"/>
      <c r="O49" s="49"/>
      <c r="P49" s="47"/>
      <c r="Q49" s="48"/>
      <c r="R49" s="22" t="s">
        <v>149</v>
      </c>
      <c r="S49" s="22"/>
      <c r="T49" s="22"/>
      <c r="U49" s="4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1:85" ht="18" x14ac:dyDescent="0.25">
      <c r="A50" s="35"/>
      <c r="C50" s="7"/>
      <c r="D50" s="9"/>
      <c r="E50" s="3"/>
      <c r="F50" s="46" t="s">
        <v>138</v>
      </c>
      <c r="G50" s="46">
        <v>30</v>
      </c>
      <c r="H50" s="47"/>
      <c r="I50" s="48"/>
      <c r="J50" s="49"/>
      <c r="K50" s="49"/>
      <c r="L50" s="47"/>
      <c r="M50" s="48"/>
      <c r="N50" s="49"/>
      <c r="O50" s="49"/>
      <c r="P50" s="47"/>
      <c r="Q50" s="48"/>
      <c r="R50" s="62"/>
      <c r="S50" s="48"/>
      <c r="T50" s="48"/>
      <c r="U50" s="4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</row>
    <row r="51" spans="1:85" ht="18" x14ac:dyDescent="0.25">
      <c r="A51" s="35"/>
      <c r="C51" s="7"/>
      <c r="D51" s="8"/>
      <c r="E51" s="3"/>
      <c r="F51" s="48"/>
      <c r="G51" s="48"/>
      <c r="H51" s="48"/>
      <c r="I51" s="48"/>
      <c r="J51" s="48"/>
      <c r="K51" s="48"/>
      <c r="L51" s="48"/>
      <c r="M51" s="48"/>
      <c r="N51" s="63"/>
      <c r="O51" s="63"/>
      <c r="P51" s="63"/>
      <c r="Q51" s="48"/>
      <c r="R51" s="62"/>
      <c r="S51" s="62"/>
      <c r="T51" s="48"/>
      <c r="U51" s="4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85" s="12" customFormat="1" ht="18.75" thickBot="1" x14ac:dyDescent="0.3">
      <c r="A52" s="37"/>
      <c r="B52" s="37"/>
      <c r="C52" s="37"/>
      <c r="D52" s="37"/>
      <c r="E52" s="38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39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</row>
    <row r="53" spans="1:85" x14ac:dyDescent="0.2">
      <c r="A53" s="3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</row>
    <row r="54" spans="1:85" x14ac:dyDescent="0.2">
      <c r="A54" s="3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</row>
    <row r="55" spans="1:85" x14ac:dyDescent="0.2">
      <c r="A55" s="3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</row>
    <row r="56" spans="1:85" x14ac:dyDescent="0.2">
      <c r="A56" s="3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</row>
    <row r="57" spans="1:85" x14ac:dyDescent="0.2">
      <c r="A57" s="3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</row>
    <row r="58" spans="1:85" x14ac:dyDescent="0.2">
      <c r="A58" s="3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</row>
    <row r="59" spans="1:85" x14ac:dyDescent="0.2">
      <c r="A59" s="3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</row>
    <row r="60" spans="1:85" x14ac:dyDescent="0.2">
      <c r="A60" s="3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</row>
    <row r="61" spans="1:85" x14ac:dyDescent="0.2">
      <c r="A61" s="3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</row>
    <row r="62" spans="1:85" x14ac:dyDescent="0.2">
      <c r="A62" s="3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</row>
    <row r="63" spans="1:85" x14ac:dyDescent="0.2">
      <c r="A63" s="3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</row>
    <row r="64" spans="1:85" x14ac:dyDescent="0.2">
      <c r="A64" s="3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</row>
    <row r="65" spans="1:85" x14ac:dyDescent="0.2">
      <c r="A65" s="3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</row>
    <row r="66" spans="1:85" x14ac:dyDescent="0.2">
      <c r="A66" s="3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</row>
    <row r="67" spans="1:85" x14ac:dyDescent="0.2">
      <c r="A67" s="3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</row>
    <row r="68" spans="1:85" x14ac:dyDescent="0.2">
      <c r="A68" s="3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</row>
    <row r="69" spans="1:85" x14ac:dyDescent="0.2">
      <c r="A69" s="3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</row>
    <row r="70" spans="1:85" x14ac:dyDescent="0.2">
      <c r="A70" s="3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</row>
    <row r="71" spans="1:85" x14ac:dyDescent="0.2">
      <c r="A71" s="3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</row>
    <row r="72" spans="1:85" x14ac:dyDescent="0.2">
      <c r="A72" s="3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</row>
    <row r="73" spans="1:85" x14ac:dyDescent="0.2">
      <c r="A73" s="3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</row>
    <row r="74" spans="1:85" x14ac:dyDescent="0.2">
      <c r="A74" s="3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</row>
    <row r="75" spans="1:85" x14ac:dyDescent="0.2">
      <c r="A75" s="3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</row>
    <row r="76" spans="1:85" x14ac:dyDescent="0.2">
      <c r="A76" s="3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</row>
    <row r="77" spans="1:85" x14ac:dyDescent="0.2">
      <c r="A77" s="3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</row>
    <row r="78" spans="1:85" x14ac:dyDescent="0.2">
      <c r="A78" s="3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</row>
    <row r="79" spans="1:85" x14ac:dyDescent="0.2">
      <c r="A79" s="3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</row>
    <row r="80" spans="1:85" x14ac:dyDescent="0.2">
      <c r="A80" s="34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</row>
    <row r="81" spans="1:85" x14ac:dyDescent="0.2">
      <c r="A81" s="34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</row>
    <row r="82" spans="1:85" x14ac:dyDescent="0.2">
      <c r="A82" s="34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</row>
    <row r="83" spans="1:85" x14ac:dyDescent="0.2">
      <c r="A83" s="34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</row>
    <row r="84" spans="1:85" x14ac:dyDescent="0.2">
      <c r="A84" s="34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</row>
    <row r="85" spans="1:85" x14ac:dyDescent="0.2">
      <c r="A85" s="34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</row>
    <row r="86" spans="1:85" x14ac:dyDescent="0.2">
      <c r="A86" s="34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</row>
    <row r="87" spans="1:85" x14ac:dyDescent="0.2">
      <c r="A87" s="34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</row>
    <row r="88" spans="1:85" x14ac:dyDescent="0.2">
      <c r="A88" s="34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</row>
    <row r="89" spans="1:85" x14ac:dyDescent="0.2">
      <c r="A89" s="34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</row>
    <row r="90" spans="1:85" x14ac:dyDescent="0.2">
      <c r="A90" s="34"/>
    </row>
    <row r="91" spans="1:85" x14ac:dyDescent="0.2">
      <c r="A91" s="34"/>
    </row>
    <row r="92" spans="1:85" x14ac:dyDescent="0.2">
      <c r="A92" s="34"/>
    </row>
    <row r="93" spans="1:85" x14ac:dyDescent="0.2">
      <c r="A93" s="34"/>
    </row>
    <row r="94" spans="1:85" x14ac:dyDescent="0.2">
      <c r="A94" s="34"/>
    </row>
    <row r="95" spans="1:85" x14ac:dyDescent="0.2">
      <c r="A95" s="34"/>
    </row>
    <row r="96" spans="1:85" x14ac:dyDescent="0.2">
      <c r="A96" s="34"/>
    </row>
    <row r="97" spans="1:1" x14ac:dyDescent="0.2">
      <c r="A97" s="34"/>
    </row>
    <row r="98" spans="1:1" x14ac:dyDescent="0.2">
      <c r="A98" s="34"/>
    </row>
    <row r="99" spans="1:1" x14ac:dyDescent="0.2">
      <c r="A99" s="34"/>
    </row>
    <row r="100" spans="1:1" x14ac:dyDescent="0.2">
      <c r="A100" s="34"/>
    </row>
    <row r="101" spans="1:1" x14ac:dyDescent="0.2">
      <c r="A101" s="34"/>
    </row>
    <row r="102" spans="1:1" x14ac:dyDescent="0.2">
      <c r="A102" s="34"/>
    </row>
    <row r="103" spans="1:1" x14ac:dyDescent="0.2">
      <c r="A103" s="34"/>
    </row>
    <row r="104" spans="1:1" x14ac:dyDescent="0.2">
      <c r="A104" s="34"/>
    </row>
    <row r="105" spans="1:1" x14ac:dyDescent="0.2">
      <c r="A105" s="34"/>
    </row>
    <row r="106" spans="1:1" x14ac:dyDescent="0.2">
      <c r="A106" s="34"/>
    </row>
    <row r="107" spans="1:1" x14ac:dyDescent="0.2">
      <c r="A107" s="34"/>
    </row>
    <row r="108" spans="1:1" x14ac:dyDescent="0.2">
      <c r="A108" s="34"/>
    </row>
    <row r="109" spans="1:1" x14ac:dyDescent="0.2">
      <c r="A109" s="34"/>
    </row>
    <row r="110" spans="1:1" x14ac:dyDescent="0.2">
      <c r="A110" s="34"/>
    </row>
    <row r="111" spans="1:1" x14ac:dyDescent="0.2">
      <c r="A111" s="34"/>
    </row>
    <row r="112" spans="1:1" x14ac:dyDescent="0.2">
      <c r="A112" s="34"/>
    </row>
    <row r="113" spans="1:1" x14ac:dyDescent="0.2">
      <c r="A113" s="34"/>
    </row>
    <row r="114" spans="1:1" x14ac:dyDescent="0.2">
      <c r="A114" s="34"/>
    </row>
    <row r="115" spans="1:1" x14ac:dyDescent="0.2">
      <c r="A115" s="34"/>
    </row>
    <row r="116" spans="1:1" x14ac:dyDescent="0.2">
      <c r="A116" s="34"/>
    </row>
    <row r="117" spans="1:1" x14ac:dyDescent="0.2">
      <c r="A117" s="34"/>
    </row>
    <row r="118" spans="1:1" x14ac:dyDescent="0.2">
      <c r="A118" s="34"/>
    </row>
    <row r="119" spans="1:1" x14ac:dyDescent="0.2">
      <c r="A119" s="34"/>
    </row>
    <row r="120" spans="1:1" x14ac:dyDescent="0.2">
      <c r="A120" s="34"/>
    </row>
    <row r="121" spans="1:1" x14ac:dyDescent="0.2">
      <c r="A121" s="34"/>
    </row>
    <row r="122" spans="1:1" x14ac:dyDescent="0.2">
      <c r="A122" s="34"/>
    </row>
    <row r="123" spans="1:1" x14ac:dyDescent="0.2">
      <c r="A123" s="34"/>
    </row>
    <row r="124" spans="1:1" x14ac:dyDescent="0.2">
      <c r="A124" s="34"/>
    </row>
    <row r="125" spans="1:1" x14ac:dyDescent="0.2">
      <c r="A125" s="34"/>
    </row>
    <row r="126" spans="1:1" x14ac:dyDescent="0.2">
      <c r="A126" s="34"/>
    </row>
    <row r="127" spans="1:1" x14ac:dyDescent="0.2">
      <c r="A127" s="34"/>
    </row>
    <row r="128" spans="1:1" x14ac:dyDescent="0.2">
      <c r="A128" s="34"/>
    </row>
    <row r="129" spans="1:1" x14ac:dyDescent="0.2">
      <c r="A129" s="34"/>
    </row>
    <row r="130" spans="1:1" x14ac:dyDescent="0.2">
      <c r="A130" s="34"/>
    </row>
    <row r="131" spans="1:1" x14ac:dyDescent="0.2">
      <c r="A131" s="34"/>
    </row>
    <row r="132" spans="1:1" x14ac:dyDescent="0.2">
      <c r="A132" s="34"/>
    </row>
    <row r="133" spans="1:1" x14ac:dyDescent="0.2">
      <c r="A133" s="34"/>
    </row>
    <row r="134" spans="1:1" x14ac:dyDescent="0.2">
      <c r="A134" s="34"/>
    </row>
    <row r="135" spans="1:1" x14ac:dyDescent="0.2">
      <c r="A135" s="34"/>
    </row>
    <row r="136" spans="1:1" x14ac:dyDescent="0.2">
      <c r="A136" s="34"/>
    </row>
    <row r="137" spans="1:1" x14ac:dyDescent="0.2">
      <c r="A137" s="34"/>
    </row>
    <row r="138" spans="1:1" x14ac:dyDescent="0.2">
      <c r="A138" s="34"/>
    </row>
    <row r="139" spans="1:1" x14ac:dyDescent="0.2">
      <c r="A139" s="34"/>
    </row>
    <row r="140" spans="1:1" x14ac:dyDescent="0.2">
      <c r="A140" s="34"/>
    </row>
    <row r="141" spans="1:1" x14ac:dyDescent="0.2">
      <c r="A141" s="34"/>
    </row>
    <row r="142" spans="1:1" x14ac:dyDescent="0.2">
      <c r="A142" s="34"/>
    </row>
  </sheetData>
  <mergeCells count="6">
    <mergeCell ref="C1:U6"/>
    <mergeCell ref="R49:T49"/>
    <mergeCell ref="S43:T43"/>
    <mergeCell ref="S44:T44"/>
    <mergeCell ref="S45:T45"/>
    <mergeCell ref="R47:T48"/>
  </mergeCells>
  <phoneticPr fontId="1" type="noConversion"/>
  <conditionalFormatting sqref="L9:L27 P41:P50 P30:P33 P9:P27 H10:H50 L47:L50 P36:P38">
    <cfRule type="cellIs" dxfId="11" priority="1" stopIfTrue="1" operator="greaterThan">
      <formula>0</formula>
    </cfRule>
  </conditionalFormatting>
  <conditionalFormatting sqref="H9 S43:S44 S45:T45">
    <cfRule type="cellIs" dxfId="10" priority="2" stopIfTrue="1" operator="greaterThan">
      <formula>0</formula>
    </cfRule>
  </conditionalFormatting>
  <hyperlinks>
    <hyperlink ref="R47" r:id="rId1" display="Click here to send to Dynamic" xr:uid="{00000000-0004-0000-0000-000000000000}"/>
    <hyperlink ref="R47:T48" r:id="rId2" display="Click here to receive a FREE quote " xr:uid="{00000000-0004-0000-0000-000001000000}"/>
  </hyperlinks>
  <pageMargins left="0.47" right="0.13" top="0.47" bottom="0.43" header="0.31496062992125984" footer="0.17"/>
  <pageSetup paperSize="9" scale="60" orientation="landscape" horizontalDpi="300" verticalDpi="300" r:id="rId3"/>
  <headerFooter alignWithMargins="0">
    <oddFooter>&amp;L&amp;8&amp;F &amp;A&amp;C&amp;8Page &amp;P of &amp;N&amp;R&amp;8Printed 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82E1A-B13B-448C-AE34-25CE6856B357}">
  <dimension ref="A1"/>
  <sheetViews>
    <sheetView workbookViewId="0">
      <selection activeCell="A2" sqref="A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Dubai Mover Form</vt:lpstr>
      <vt:lpstr>Sheet1</vt:lpstr>
      <vt:lpstr>'Dubai Mover Form'!Print_Area</vt:lpstr>
    </vt:vector>
  </TitlesOfParts>
  <Company>Casa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MacDonald</dc:creator>
  <cp:lastModifiedBy>Izhar Ul Haq</cp:lastModifiedBy>
  <cp:lastPrinted>2010-05-25T22:30:20Z</cp:lastPrinted>
  <dcterms:created xsi:type="dcterms:W3CDTF">2007-03-04T12:38:42Z</dcterms:created>
  <dcterms:modified xsi:type="dcterms:W3CDTF">2019-01-08T08:18:42Z</dcterms:modified>
</cp:coreProperties>
</file>